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User\tfk-zch-uvp\Desktop\Лот № 4 Суперэкспрес\"/>
    </mc:Choice>
  </mc:AlternateContent>
  <xr:revisionPtr revIDLastSave="0" documentId="13_ncr:1_{C49AB95B-6935-45E2-ADD2-FB46D465146C}" xr6:coauthVersionLast="36" xr6:coauthVersionMax="36" xr10:uidLastSave="{00000000-0000-0000-0000-000000000000}"/>
  <bookViews>
    <workbookView xWindow="0" yWindow="0" windowWidth="21570" windowHeight="7080" xr2:uid="{00000000-000D-0000-FFFF-FFFF00000000}"/>
  </bookViews>
  <sheets>
    <sheet name="общая программа закупок" sheetId="2" r:id="rId1"/>
    <sheet name="Лист1" sheetId="1" r:id="rId2"/>
  </sheets>
  <definedNames>
    <definedName name="_xlnm.Print_Area" localSheetId="0">'общая программа закупок'!$A$1:$J$41</definedName>
  </definedNames>
  <calcPr calcId="179021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<sst xmlns="http://schemas.openxmlformats.org/spreadsheetml/2006/main" count="246" uniqueCount="117">
  <si>
    <t>№ п/п</t>
  </si>
  <si>
    <t>Краткая характеристика товаров (работ, услуг)</t>
  </si>
  <si>
    <t>Единицы измере-ния</t>
  </si>
  <si>
    <t xml:space="preserve">Ретроспективные данные </t>
  </si>
  <si>
    <t>Обоснование потребности в закупке</t>
  </si>
  <si>
    <t>Выбранный способ закупки</t>
  </si>
  <si>
    <t>Сроки проведения конкурентных процедур закупки</t>
  </si>
  <si>
    <t>Ответственное лицо, контакты</t>
  </si>
  <si>
    <t>Дополнительная информация</t>
  </si>
  <si>
    <t>Наименование поставщика</t>
  </si>
  <si>
    <t>Реквизиты договора</t>
  </si>
  <si>
    <t>Срок окончания текущего договора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</si>
  <si>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</si>
  <si>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</si>
  <si>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Ориентировочная стоимость, 12 месяцев</t>
  </si>
  <si>
    <t>Согласовано:</t>
  </si>
  <si>
    <t>Руководитель организатора закупки</t>
  </si>
  <si>
    <t>Начальник ОЭиАПП</t>
  </si>
  <si>
    <t>Приложение 9 к временному Положению
о закупках товаров (работ, услуг) ООО «АвтоЗапчасть КАМАЗ»</t>
  </si>
  <si>
    <t>Программа закупок на период с 01.01.2017 г. по 31.12.2017</t>
  </si>
  <si>
    <t>Организатор закупки ООО "АвтоЗапчасть КАМАЗ"</t>
  </si>
  <si>
    <t>доставка крытых вагонов</t>
  </si>
  <si>
    <t>доставка ж/д транспортом</t>
  </si>
  <si>
    <t>шт.</t>
  </si>
  <si>
    <t>ООО "Трансметалл" г. Екатеринбург          ( генеральный директор Кочнев Максим Владимирович тел. (34397) 205-77)</t>
  </si>
  <si>
    <t>ООО "СТК "Ранг" г. Самара (Генеральный директор  Сидоренко Александр Евгеньевич, тел. (846) 342-50-01 (доб.02))</t>
  </si>
  <si>
    <t>АО "Первая Грузовая Компания" г. Самара (Директор Самарского филиала Коренко Алексей Юрьевич тел. (846) 3030345)</t>
  </si>
  <si>
    <t>ООО "ТАКТ" г. Набержные Челны (Генеральный директор  Никифоров Руслан Леонидович тел. (8552) 200-550)</t>
  </si>
  <si>
    <t>ООО "ТК "Магистраль-Экспресс" г. Москва (Генеральный директор Ярыгин Сергей Николаевич тел. (495) 7895842)</t>
  </si>
  <si>
    <t>Объем закупки за последние 4  квартала</t>
  </si>
  <si>
    <t>21/07-402 от 01.07.2011 г.</t>
  </si>
  <si>
    <t>14/2014-СТК от 04.02.2014 г.</t>
  </si>
  <si>
    <t>ежегодная пролонгация</t>
  </si>
  <si>
    <t>-</t>
  </si>
  <si>
    <t xml:space="preserve">Объем  закупки за последний квартал </t>
  </si>
  <si>
    <t>Стоимость закупки за последний квартал (с НДС)</t>
  </si>
  <si>
    <t>Стоимость закупки за последние 4 квартала квартал с (НДС)</t>
  </si>
  <si>
    <t>КАЯ - 57 107,28, Новосибирск - , Хабаровск -</t>
  </si>
  <si>
    <t>Ориентировочная цена (с НДС)</t>
  </si>
  <si>
    <t>дкабрь 2016-январь 2017</t>
  </si>
  <si>
    <t>в течение 2017 года</t>
  </si>
  <si>
    <t>декабрь 2016 года</t>
  </si>
  <si>
    <t>начальник бюро отгрузки - Соколов Э.М.  - expeditor@kamaz.ru, инженер бюро отгрузки - Синявская И.Б. - sinyavskaya@kamaz.ru</t>
  </si>
  <si>
    <t>обеспечение перевозки грузов с кодом 381229 ж/д траспортом согласно заказам Грузополучатля</t>
  </si>
  <si>
    <t>конкурентная процедура закупки</t>
  </si>
  <si>
    <t>отсрочка платежа</t>
  </si>
  <si>
    <t>Виды товаров (работ, услуг) по лоту № 4</t>
  </si>
  <si>
    <t>Э.М. Соколов</t>
  </si>
  <si>
    <t>Ф.Г. Гильмутдинова</t>
  </si>
  <si>
    <t>ООО "ВМ ТРАНС" г. Новосибирск (Генеральный директор Клейменова Галина Викторовна, тел. (383) 3633795)</t>
  </si>
  <si>
    <t>ООО "Юг-Транс", г. Шахты (Генеральный директор - Волков Роман Игоревич, тел. (8636)238510)</t>
  </si>
  <si>
    <t>3 млн</t>
  </si>
  <si>
    <t>8 млн</t>
  </si>
  <si>
    <t>КАЯ - 76 000, Новосибирск - 62 000 , Хабаровск - 135 000</t>
  </si>
  <si>
    <t>КАЯ - 77 998, Новосибирск - 59 763,46, Хабаровск - 184 103,60</t>
  </si>
  <si>
    <t>КАЯ - 90 000, Новосибирск - 80 000, Хабаровск - 150 000</t>
  </si>
  <si>
    <t>КАЯ - 82 000, Новосибирск - 52 000, Хабаровск - 140 000</t>
  </si>
  <si>
    <t>КАЯ - 90 000, Новосибирск - 70 000, Хабаровск - 115 000</t>
  </si>
  <si>
    <t>Дата составления 13.12.2016 г.</t>
  </si>
  <si>
    <t>Подготовил:</t>
  </si>
  <si>
    <t>И. Б. Синявская</t>
  </si>
  <si>
    <t>отсутствие крытых вагонов</t>
  </si>
  <si>
    <t>отказ от штрафных санкций за подачу не годных вагонов</t>
  </si>
  <si>
    <t>100 % предоплата</t>
  </si>
  <si>
    <t>Зам. Генерального директора по логистике</t>
  </si>
  <si>
    <t>Р. Р. Сунагатов</t>
  </si>
  <si>
    <t>начало</t>
  </si>
  <si>
    <t>окончание</t>
  </si>
  <si>
    <t>Лебедев А.В.
(8552) 37-37-95, 906-116-37-60</t>
  </si>
  <si>
    <t xml:space="preserve">Виды товаров (работ, услуг) по категориям/лотам </t>
  </si>
  <si>
    <t>Ед. изм.</t>
  </si>
  <si>
    <t>Программное обеспечение</t>
  </si>
  <si>
    <t>Приобретение программного обеспечения по согласованным заявкам служб, отделов и подразделений</t>
  </si>
  <si>
    <r>
      <t xml:space="preserve">Организатор закупки </t>
    </r>
    <r>
      <rPr>
        <b/>
        <u/>
        <sz val="14"/>
        <color theme="1"/>
        <rFont val="Calibri"/>
        <family val="2"/>
        <charset val="204"/>
        <scheme val="minor"/>
      </rPr>
      <t>Подразделение заместителя генерального директора по логистике ООО "АвтоЗапчасть КАМАЗ"</t>
    </r>
  </si>
  <si>
    <t>руб., без учета НДС</t>
  </si>
  <si>
    <t>УТВЕРЖДАЮ:</t>
  </si>
  <si>
    <t>Генеральный директор</t>
  </si>
  <si>
    <t>ООО "АвтоЗапчасть КАМАЗ"</t>
  </si>
  <si>
    <t>Начальник ОЭиАПП                                                                                ________________ Ф.Г. Гильмутдинова</t>
  </si>
  <si>
    <t>Заместитель генерального директора по логистике                     ________________ Д.Г. Стеблов</t>
  </si>
  <si>
    <t>Программа закупок на период с 01.01.2020 г. по 31.12.2020</t>
  </si>
  <si>
    <t>декабрь 2020</t>
  </si>
  <si>
    <t>Услуги по обслуживанию оборудования, обеспечению расходными материалами</t>
  </si>
  <si>
    <t>Услуги по ремонту терминалов сбора данных и зарядных устройств, обеспечению расходными материалами</t>
  </si>
  <si>
    <t>2020-2022 гг</t>
  </si>
  <si>
    <t>апрель 2020</t>
  </si>
  <si>
    <t>май-июль 2020</t>
  </si>
  <si>
    <t>"____" _______________________ 2020 г.</t>
  </si>
  <si>
    <t>июнь-август 2020</t>
  </si>
  <si>
    <t>июнь 2020</t>
  </si>
  <si>
    <t>август 2020</t>
  </si>
  <si>
    <t>2020-2022</t>
  </si>
  <si>
    <t>июль 2020 - июль 2022</t>
  </si>
  <si>
    <t>сентябрь 2020 - сентябрь 2022</t>
  </si>
  <si>
    <t>июль 2020 - июль 2021</t>
  </si>
  <si>
    <t>август-сентябрь 2020</t>
  </si>
  <si>
    <t>июль-сентябрь 2020</t>
  </si>
  <si>
    <t>сентябрь 2020</t>
  </si>
  <si>
    <t>июль 2020</t>
  </si>
  <si>
    <t>оказание услуг транспортно - экспедитиционного обслуживания контйнеров</t>
  </si>
  <si>
    <t>Беспалов С.П. (8552) 37-37-35</t>
  </si>
  <si>
    <t>июнь 2020 - июнь 2021</t>
  </si>
  <si>
    <t>май- 2020</t>
  </si>
  <si>
    <t>Прием и отгрузка контейнеров с запасными частями на железнодорожной станции в г. Хабаровске для дальнейшего получения груза филиалом ООО «АвтоЗапчасть КАМАЗ».г. Хабаровск и доставка запасных частей в ДВФО  с филиала ООО "АвтоЗапчасть КАМАЗ" в г.Хабаровск до дилеров</t>
  </si>
  <si>
    <t xml:space="preserve">Супер Экспресс-доставка з/ч с г. Н. Челнов и г. Ногинска                                      от 0,1 до 80кг. </t>
  </si>
  <si>
    <t>декабрь 2020г.</t>
  </si>
  <si>
    <t>Анохин В.С.               (8552) 37-20-18  Уткин В.П.                   (8552) 37-20-19</t>
  </si>
  <si>
    <t>октябрь 2020г.</t>
  </si>
  <si>
    <t>ноябрь 2020г.</t>
  </si>
  <si>
    <t>Эконом-доставка з/ч с Н.Челнов, Ногинска, Липецка, Ставрополя, Кемерова и Хабаровска до 2000 кг</t>
  </si>
  <si>
    <t>Эконом доставка запасных частей, з/ч на исследование</t>
  </si>
  <si>
    <t>Суперэкспресс доставка запасных частей</t>
  </si>
  <si>
    <t>Экспресс доставка запасных частей</t>
  </si>
  <si>
    <t xml:space="preserve">Экспресс-доставка з/ч с г. Н. Челнов и г. Ногинска                                      от 0,1 до 1500 кг. </t>
  </si>
  <si>
    <t>___________________________Козадаев Р.А..</t>
  </si>
  <si>
    <r>
      <t xml:space="preserve">Дата составления </t>
    </r>
    <r>
      <rPr>
        <b/>
        <u/>
        <sz val="14"/>
        <color theme="1"/>
        <rFont val="Calibri"/>
        <family val="2"/>
        <charset val="204"/>
        <scheme val="minor"/>
      </rPr>
      <t>15.10.2020</t>
    </r>
  </si>
  <si>
    <t>январь 2021                                     -декабрь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</si>
</sst>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0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view="pageBreakPreview" zoomScale="90" zoomScaleNormal="90" zoomScaleSheetLayoutView="90" workbookViewId="0">
      <selection activeCell="H33" sqref="H33:H35"/>
    </sheetView>
  </sheetViews>
  <sheetFormatPr defaultColWidth="9.140625" defaultRowHeight="15.75" x14ac:dyDescent="0.25"/>
  <cols>
    <col min="1" max="1" width="5.7109375" style="5" customWidth="1"/>
    <col min="2" max="2" width="21.42578125" style="5" customWidth="1"/>
    <col min="3" max="3" width="21.140625" style="5" customWidth="1"/>
    <col min="4" max="4" width="6.140625" style="5" customWidth="1"/>
    <col min="5" max="5" width="14.5703125" style="5" customWidth="1"/>
    <col min="6" max="6" width="18" style="5" customWidth="1"/>
    <col min="7" max="7" width="18.140625" style="5" customWidth="1"/>
    <col min="8" max="9" width="16.7109375" style="5" customWidth="1"/>
    <col min="10" max="10" width="17.5703125" style="5" customWidth="1"/>
    <col min="11" max="16384" width="9.140625" style="5"/>
  </cols>
  <sheetData>
    <row r="1" spans="1:10" ht="18.75" x14ac:dyDescent="0.25">
      <c r="B1" s="39"/>
      <c r="G1" s="35" t="s">
        <v>75</v>
      </c>
    </row>
    <row r="2" spans="1:10" ht="18.75" x14ac:dyDescent="0.25">
      <c r="B2" s="39"/>
      <c r="C2" s="41"/>
      <c r="G2" s="35" t="s">
        <v>76</v>
      </c>
    </row>
    <row r="3" spans="1:10" ht="18.75" x14ac:dyDescent="0.25">
      <c r="B3" s="39"/>
      <c r="G3" s="35" t="s">
        <v>77</v>
      </c>
    </row>
    <row r="4" spans="1:10" ht="18.75" x14ac:dyDescent="0.25">
      <c r="B4" s="39"/>
      <c r="G4" s="35" t="s">
        <v>114</v>
      </c>
    </row>
    <row r="5" spans="1:10" ht="18.75" x14ac:dyDescent="0.25">
      <c r="B5" s="39"/>
      <c r="G5" s="35"/>
    </row>
    <row r="6" spans="1:10" ht="18.75" x14ac:dyDescent="0.25">
      <c r="B6" s="39"/>
      <c r="G6" s="35" t="s">
        <v>87</v>
      </c>
    </row>
    <row r="7" spans="1:10" x14ac:dyDescent="0.25">
      <c r="C7" s="40"/>
    </row>
    <row r="8" spans="1:10" s="21" customFormat="1" ht="15" customHeight="1" x14ac:dyDescent="0.25">
      <c r="A8" s="54" t="s">
        <v>80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s="21" customFormat="1" ht="15" customHeight="1" x14ac:dyDescent="0.25">
      <c r="D9" s="20"/>
      <c r="I9" s="25"/>
    </row>
    <row r="10" spans="1:10" s="21" customFormat="1" ht="18.75" x14ac:dyDescent="0.25">
      <c r="A10" s="32" t="s">
        <v>73</v>
      </c>
      <c r="B10" s="32"/>
      <c r="C10" s="32"/>
      <c r="D10" s="32"/>
      <c r="I10" s="25"/>
    </row>
    <row r="11" spans="1:10" s="21" customFormat="1" ht="11.25" customHeight="1" x14ac:dyDescent="0.25">
      <c r="A11" s="33"/>
      <c r="B11" s="33"/>
      <c r="C11" s="33"/>
      <c r="D11" s="33"/>
      <c r="I11" s="25"/>
    </row>
    <row r="12" spans="1:10" s="21" customFormat="1" ht="18.75" x14ac:dyDescent="0.25">
      <c r="A12" s="32" t="s">
        <v>115</v>
      </c>
      <c r="B12" s="32"/>
      <c r="C12" s="32"/>
      <c r="D12" s="32"/>
      <c r="I12" s="25"/>
    </row>
    <row r="13" spans="1:10" s="20" customFormat="1" ht="12.75" customHeight="1" x14ac:dyDescent="0.25">
      <c r="I13" s="24"/>
      <c r="J13" s="34" t="s">
        <v>74</v>
      </c>
    </row>
    <row r="14" spans="1:10" ht="23.25" customHeight="1" x14ac:dyDescent="0.25">
      <c r="A14" s="62" t="s">
        <v>0</v>
      </c>
      <c r="B14" s="62" t="s">
        <v>69</v>
      </c>
      <c r="C14" s="62" t="s">
        <v>1</v>
      </c>
      <c r="D14" s="62" t="s">
        <v>70</v>
      </c>
      <c r="E14" s="61" t="s">
        <v>5</v>
      </c>
      <c r="F14" s="62" t="s">
        <v>12</v>
      </c>
      <c r="G14" s="62" t="s">
        <v>13</v>
      </c>
      <c r="H14" s="55" t="s">
        <v>6</v>
      </c>
      <c r="I14" s="56"/>
      <c r="J14" s="62" t="s">
        <v>7</v>
      </c>
    </row>
    <row r="15" spans="1:10" ht="21.75" customHeight="1" x14ac:dyDescent="0.25">
      <c r="A15" s="63"/>
      <c r="B15" s="63"/>
      <c r="C15" s="63"/>
      <c r="D15" s="63"/>
      <c r="E15" s="61"/>
      <c r="F15" s="63"/>
      <c r="G15" s="63"/>
      <c r="H15" s="57"/>
      <c r="I15" s="58"/>
      <c r="J15" s="63"/>
    </row>
    <row r="16" spans="1:10" ht="33.75" customHeight="1" x14ac:dyDescent="0.25">
      <c r="A16" s="63"/>
      <c r="B16" s="63"/>
      <c r="C16" s="63"/>
      <c r="D16" s="63"/>
      <c r="E16" s="61"/>
      <c r="F16" s="63"/>
      <c r="G16" s="63"/>
      <c r="H16" s="57"/>
      <c r="I16" s="58"/>
      <c r="J16" s="63"/>
    </row>
    <row r="17" spans="1:10" ht="5.25" customHeight="1" x14ac:dyDescent="0.25">
      <c r="A17" s="63"/>
      <c r="B17" s="63"/>
      <c r="C17" s="63"/>
      <c r="D17" s="63"/>
      <c r="E17" s="61"/>
      <c r="F17" s="63"/>
      <c r="G17" s="63"/>
      <c r="H17" s="59"/>
      <c r="I17" s="60"/>
      <c r="J17" s="63"/>
    </row>
    <row r="18" spans="1:10" ht="16.5" customHeight="1" x14ac:dyDescent="0.25">
      <c r="A18" s="64"/>
      <c r="B18" s="64"/>
      <c r="C18" s="64"/>
      <c r="D18" s="64"/>
      <c r="E18" s="61"/>
      <c r="F18" s="64"/>
      <c r="G18" s="64"/>
      <c r="H18" s="29" t="s">
        <v>66</v>
      </c>
      <c r="I18" s="29" t="s">
        <v>67</v>
      </c>
      <c r="J18" s="64"/>
    </row>
    <row r="19" spans="1:10" x14ac:dyDescent="0.25">
      <c r="A19" s="30">
        <v>1</v>
      </c>
      <c r="B19" s="30">
        <v>2</v>
      </c>
      <c r="C19" s="30">
        <v>3</v>
      </c>
      <c r="D19" s="30">
        <v>4</v>
      </c>
      <c r="E19" s="30">
        <v>11</v>
      </c>
      <c r="F19" s="30">
        <v>12</v>
      </c>
      <c r="G19" s="30">
        <v>13</v>
      </c>
      <c r="H19" s="30">
        <v>14</v>
      </c>
      <c r="I19" s="30">
        <v>15</v>
      </c>
      <c r="J19" s="30">
        <v>16</v>
      </c>
    </row>
    <row r="20" spans="1:10" s="18" customFormat="1" ht="24" customHeight="1" x14ac:dyDescent="0.25">
      <c r="A20" s="65">
        <v>1</v>
      </c>
      <c r="B20" s="65" t="s">
        <v>71</v>
      </c>
      <c r="C20" s="65" t="s">
        <v>72</v>
      </c>
      <c r="D20" s="65" t="s">
        <v>23</v>
      </c>
      <c r="E20" s="65" t="s">
        <v>44</v>
      </c>
      <c r="F20" s="31" t="s">
        <v>88</v>
      </c>
      <c r="G20" s="31" t="s">
        <v>92</v>
      </c>
      <c r="H20" s="31" t="s">
        <v>89</v>
      </c>
      <c r="I20" s="31" t="s">
        <v>90</v>
      </c>
      <c r="J20" s="65" t="s">
        <v>68</v>
      </c>
    </row>
    <row r="21" spans="1:10" s="44" customFormat="1" ht="23.25" customHeight="1" x14ac:dyDescent="0.25">
      <c r="A21" s="66"/>
      <c r="B21" s="66"/>
      <c r="C21" s="66"/>
      <c r="D21" s="66"/>
      <c r="E21" s="66"/>
      <c r="F21" s="31" t="s">
        <v>88</v>
      </c>
      <c r="G21" s="31" t="s">
        <v>92</v>
      </c>
      <c r="H21" s="31" t="s">
        <v>89</v>
      </c>
      <c r="I21" s="31" t="s">
        <v>90</v>
      </c>
      <c r="J21" s="66"/>
    </row>
    <row r="22" spans="1:10" s="44" customFormat="1" ht="23.25" customHeight="1" x14ac:dyDescent="0.25">
      <c r="A22" s="66"/>
      <c r="B22" s="66"/>
      <c r="C22" s="66"/>
      <c r="D22" s="66"/>
      <c r="E22" s="66"/>
      <c r="F22" s="31" t="s">
        <v>95</v>
      </c>
      <c r="G22" s="31" t="s">
        <v>93</v>
      </c>
      <c r="H22" s="31" t="s">
        <v>90</v>
      </c>
      <c r="I22" s="31" t="s">
        <v>97</v>
      </c>
      <c r="J22" s="66"/>
    </row>
    <row r="23" spans="1:10" s="44" customFormat="1" ht="23.25" customHeight="1" x14ac:dyDescent="0.25">
      <c r="A23" s="66"/>
      <c r="B23" s="66"/>
      <c r="C23" s="66"/>
      <c r="D23" s="66"/>
      <c r="E23" s="66"/>
      <c r="F23" s="31" t="s">
        <v>88</v>
      </c>
      <c r="G23" s="31" t="s">
        <v>94</v>
      </c>
      <c r="H23" s="31" t="s">
        <v>89</v>
      </c>
      <c r="I23" s="31" t="s">
        <v>90</v>
      </c>
      <c r="J23" s="66"/>
    </row>
    <row r="24" spans="1:10" s="44" customFormat="1" ht="23.25" customHeight="1" x14ac:dyDescent="0.25">
      <c r="A24" s="67"/>
      <c r="B24" s="67"/>
      <c r="C24" s="67"/>
      <c r="D24" s="67"/>
      <c r="E24" s="67"/>
      <c r="F24" s="31" t="s">
        <v>96</v>
      </c>
      <c r="G24" s="31" t="s">
        <v>91</v>
      </c>
      <c r="H24" s="31" t="s">
        <v>98</v>
      </c>
      <c r="I24" s="31" t="s">
        <v>97</v>
      </c>
      <c r="J24" s="67"/>
    </row>
    <row r="25" spans="1:10" s="43" customFormat="1" ht="105" x14ac:dyDescent="0.25">
      <c r="A25" s="42">
        <v>2</v>
      </c>
      <c r="B25" s="42" t="s">
        <v>82</v>
      </c>
      <c r="C25" s="42" t="s">
        <v>83</v>
      </c>
      <c r="D25" s="42"/>
      <c r="E25" s="42" t="s">
        <v>44</v>
      </c>
      <c r="F25" s="42" t="s">
        <v>86</v>
      </c>
      <c r="G25" s="42" t="s">
        <v>84</v>
      </c>
      <c r="H25" s="31" t="s">
        <v>85</v>
      </c>
      <c r="I25" s="31" t="s">
        <v>81</v>
      </c>
      <c r="J25" s="42" t="s">
        <v>68</v>
      </c>
    </row>
    <row r="26" spans="1:10" ht="159" customHeight="1" x14ac:dyDescent="0.25">
      <c r="A26" s="68">
        <v>3</v>
      </c>
      <c r="B26" s="68" t="s">
        <v>103</v>
      </c>
      <c r="C26" s="69" t="s">
        <v>99</v>
      </c>
      <c r="D26" s="70"/>
      <c r="E26" s="73" t="s">
        <v>44</v>
      </c>
      <c r="F26" s="74" t="s">
        <v>102</v>
      </c>
      <c r="G26" s="68" t="s">
        <v>101</v>
      </c>
      <c r="H26" s="71" t="s">
        <v>85</v>
      </c>
      <c r="I26" s="72">
        <v>43952</v>
      </c>
      <c r="J26" s="73" t="s">
        <v>100</v>
      </c>
    </row>
    <row r="27" spans="1:10" ht="88.5" customHeight="1" x14ac:dyDescent="0.25">
      <c r="A27" s="68"/>
      <c r="B27" s="68"/>
      <c r="C27" s="69"/>
      <c r="D27" s="70"/>
      <c r="E27" s="73"/>
      <c r="F27" s="74"/>
      <c r="G27" s="68"/>
      <c r="H27" s="71"/>
      <c r="I27" s="72"/>
      <c r="J27" s="73"/>
    </row>
    <row r="28" spans="1:10" ht="33.75" customHeight="1" x14ac:dyDescent="0.25">
      <c r="A28" s="73">
        <v>4</v>
      </c>
      <c r="B28" s="73" t="s">
        <v>111</v>
      </c>
      <c r="C28" s="73" t="s">
        <v>104</v>
      </c>
      <c r="D28" s="77"/>
      <c r="E28" s="73" t="s">
        <v>44</v>
      </c>
      <c r="F28" s="75" t="s">
        <v>105</v>
      </c>
      <c r="G28" s="65" t="s">
        <v>116</v>
      </c>
      <c r="H28" s="75" t="s">
        <v>107</v>
      </c>
      <c r="I28" s="75" t="s">
        <v>105</v>
      </c>
      <c r="J28" s="73" t="s">
        <v>106</v>
      </c>
    </row>
    <row r="29" spans="1:10" ht="25.5" customHeight="1" x14ac:dyDescent="0.25">
      <c r="A29" s="73"/>
      <c r="B29" s="73"/>
      <c r="C29" s="73"/>
      <c r="D29" s="77"/>
      <c r="E29" s="73"/>
      <c r="F29" s="76"/>
      <c r="G29" s="67"/>
      <c r="H29" s="76"/>
      <c r="I29" s="76"/>
      <c r="J29" s="73"/>
    </row>
    <row r="30" spans="1:10" ht="25.5" customHeight="1" x14ac:dyDescent="0.25">
      <c r="A30" s="73">
        <v>5</v>
      </c>
      <c r="B30" s="73" t="s">
        <v>112</v>
      </c>
      <c r="C30" s="73" t="s">
        <v>113</v>
      </c>
      <c r="D30" s="77"/>
      <c r="E30" s="73" t="s">
        <v>44</v>
      </c>
      <c r="F30" s="75" t="s">
        <v>105</v>
      </c>
      <c r="G30" s="65" t="s">
        <v>116</v>
      </c>
      <c r="H30" s="71" t="s">
        <v>107</v>
      </c>
      <c r="I30" s="75" t="s">
        <v>105</v>
      </c>
      <c r="J30" s="65" t="s">
        <v>106</v>
      </c>
    </row>
    <row r="31" spans="1:10" ht="25.5" customHeight="1" x14ac:dyDescent="0.25">
      <c r="A31" s="73"/>
      <c r="B31" s="73"/>
      <c r="C31" s="73"/>
      <c r="D31" s="77"/>
      <c r="E31" s="73"/>
      <c r="F31" s="78"/>
      <c r="G31" s="66"/>
      <c r="H31" s="71"/>
      <c r="I31" s="78"/>
      <c r="J31" s="66"/>
    </row>
    <row r="32" spans="1:10" ht="25.5" customHeight="1" x14ac:dyDescent="0.25">
      <c r="A32" s="73"/>
      <c r="B32" s="73"/>
      <c r="C32" s="73"/>
      <c r="D32" s="77"/>
      <c r="E32" s="73"/>
      <c r="F32" s="76"/>
      <c r="G32" s="67"/>
      <c r="H32" s="71"/>
      <c r="I32" s="76"/>
      <c r="J32" s="67"/>
    </row>
    <row r="33" spans="1:11" ht="30" customHeight="1" x14ac:dyDescent="0.25">
      <c r="A33" s="65">
        <v>6</v>
      </c>
      <c r="B33" s="65" t="s">
        <v>110</v>
      </c>
      <c r="C33" s="65" t="s">
        <v>109</v>
      </c>
      <c r="D33" s="79"/>
      <c r="E33" s="73" t="s">
        <v>44</v>
      </c>
      <c r="F33" s="75" t="s">
        <v>105</v>
      </c>
      <c r="G33" s="65" t="s">
        <v>116</v>
      </c>
      <c r="H33" s="75" t="s">
        <v>108</v>
      </c>
      <c r="I33" s="75" t="s">
        <v>105</v>
      </c>
      <c r="J33" s="65" t="s">
        <v>106</v>
      </c>
    </row>
    <row r="34" spans="1:11" ht="30" customHeight="1" x14ac:dyDescent="0.25">
      <c r="A34" s="66"/>
      <c r="B34" s="66"/>
      <c r="C34" s="66"/>
      <c r="D34" s="80"/>
      <c r="E34" s="73"/>
      <c r="F34" s="78"/>
      <c r="G34" s="66"/>
      <c r="H34" s="78"/>
      <c r="I34" s="78"/>
      <c r="J34" s="66"/>
    </row>
    <row r="35" spans="1:11" ht="30" customHeight="1" x14ac:dyDescent="0.25">
      <c r="A35" s="67"/>
      <c r="B35" s="67"/>
      <c r="C35" s="67"/>
      <c r="D35" s="81"/>
      <c r="E35" s="73"/>
      <c r="F35" s="76"/>
      <c r="G35" s="67"/>
      <c r="H35" s="76"/>
      <c r="I35" s="76"/>
      <c r="J35" s="67"/>
    </row>
    <row r="36" spans="1:11" ht="24.75" customHeight="1" x14ac:dyDescent="0.25">
      <c r="A36" s="45"/>
      <c r="B36" s="45"/>
      <c r="C36" s="50"/>
      <c r="D36" s="14"/>
      <c r="E36" s="46"/>
      <c r="F36" s="47"/>
      <c r="G36" s="45"/>
      <c r="H36" s="48"/>
      <c r="I36" s="49"/>
      <c r="J36" s="46"/>
    </row>
    <row r="37" spans="1:11" ht="18.75" customHeight="1" x14ac:dyDescent="0.25">
      <c r="A37" s="14"/>
      <c r="B37" s="36" t="s">
        <v>79</v>
      </c>
      <c r="C37" s="36"/>
      <c r="D37" s="36"/>
      <c r="E37" s="19"/>
      <c r="F37" s="19"/>
      <c r="G37" s="13"/>
      <c r="H37" s="19"/>
      <c r="I37" s="27"/>
    </row>
    <row r="38" spans="1:11" ht="21" x14ac:dyDescent="0.25">
      <c r="A38" s="19"/>
      <c r="B38" s="36"/>
      <c r="C38" s="36"/>
      <c r="D38" s="36"/>
      <c r="E38" s="19"/>
      <c r="F38" s="19"/>
      <c r="G38" s="13"/>
      <c r="H38" s="51"/>
      <c r="I38" s="51"/>
      <c r="K38" s="52"/>
    </row>
    <row r="39" spans="1:11" ht="21" x14ac:dyDescent="0.25">
      <c r="A39" s="22"/>
      <c r="B39" s="37" t="s">
        <v>15</v>
      </c>
      <c r="C39" s="37"/>
      <c r="D39" s="37"/>
      <c r="E39" s="19"/>
      <c r="F39" s="19"/>
      <c r="G39" s="19"/>
      <c r="H39" s="19"/>
      <c r="I39" s="27"/>
    </row>
    <row r="40" spans="1:11" ht="21" x14ac:dyDescent="0.25">
      <c r="A40" s="19"/>
      <c r="B40" s="38" t="s">
        <v>78</v>
      </c>
      <c r="C40" s="38"/>
      <c r="D40" s="38"/>
      <c r="E40" s="19"/>
      <c r="F40" s="19"/>
      <c r="G40" s="19"/>
      <c r="H40" s="19"/>
      <c r="I40" s="27"/>
    </row>
    <row r="41" spans="1:11" ht="23.25" x14ac:dyDescent="0.25">
      <c r="A41" s="19"/>
      <c r="B41" s="19"/>
      <c r="C41" s="23"/>
      <c r="D41" s="23"/>
      <c r="E41" s="19"/>
      <c r="F41" s="19"/>
      <c r="G41" s="53"/>
      <c r="H41" s="53"/>
      <c r="I41" s="26"/>
      <c r="J41" s="28"/>
    </row>
    <row r="42" spans="1:11" ht="18.75" x14ac:dyDescent="0.25">
      <c r="A42" s="19"/>
      <c r="B42" s="19"/>
      <c r="C42" s="19"/>
      <c r="D42" s="19"/>
      <c r="E42" s="19"/>
      <c r="F42" s="19"/>
      <c r="G42" s="19"/>
      <c r="H42" s="19"/>
      <c r="I42" s="27"/>
    </row>
    <row r="43" spans="1:11" ht="18.75" x14ac:dyDescent="0.25">
      <c r="A43" s="19"/>
      <c r="B43" s="19"/>
    </row>
    <row r="48" spans="1:11" ht="18.75" customHeight="1" x14ac:dyDescent="0.25"/>
  </sheetData>
  <mergeCells count="57">
    <mergeCell ref="A33:A35"/>
    <mergeCell ref="B33:B35"/>
    <mergeCell ref="C33:C35"/>
    <mergeCell ref="D33:D35"/>
    <mergeCell ref="J33:J35"/>
    <mergeCell ref="E33:E35"/>
    <mergeCell ref="F33:F35"/>
    <mergeCell ref="G33:G35"/>
    <mergeCell ref="H33:H35"/>
    <mergeCell ref="I33:I35"/>
    <mergeCell ref="J28:J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E28:E29"/>
    <mergeCell ref="F28:F29"/>
    <mergeCell ref="G28:G29"/>
    <mergeCell ref="H28:H29"/>
    <mergeCell ref="I28:I29"/>
    <mergeCell ref="A28:A29"/>
    <mergeCell ref="B28:B29"/>
    <mergeCell ref="C28:C29"/>
    <mergeCell ref="D28:D29"/>
    <mergeCell ref="J20:J24"/>
    <mergeCell ref="A26:A27"/>
    <mergeCell ref="C26:C27"/>
    <mergeCell ref="B26:B27"/>
    <mergeCell ref="D26:D27"/>
    <mergeCell ref="G26:G27"/>
    <mergeCell ref="H26:H27"/>
    <mergeCell ref="I26:I27"/>
    <mergeCell ref="J26:J27"/>
    <mergeCell ref="E26:E27"/>
    <mergeCell ref="F26:F27"/>
    <mergeCell ref="G41:H41"/>
    <mergeCell ref="A8:J8"/>
    <mergeCell ref="H14:I17"/>
    <mergeCell ref="E14:E18"/>
    <mergeCell ref="F14:F18"/>
    <mergeCell ref="G14:G18"/>
    <mergeCell ref="J14:J18"/>
    <mergeCell ref="A14:A18"/>
    <mergeCell ref="B14:B18"/>
    <mergeCell ref="C14:C18"/>
    <mergeCell ref="D14:D18"/>
    <mergeCell ref="A20:A24"/>
    <mergeCell ref="B20:B24"/>
    <mergeCell ref="C20:C24"/>
    <mergeCell ref="D20:D24"/>
    <mergeCell ref="E20:E24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89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0"/>
  <sheetViews>
    <sheetView zoomScale="60" zoomScaleNormal="60" workbookViewId="0">
      <selection activeCell="E19" sqref="E19"/>
    </sheetView>
  </sheetViews>
  <sheetFormatPr defaultColWidth="9.140625" defaultRowHeight="15.75" x14ac:dyDescent="0.25"/>
  <cols>
    <col min="1" max="1" width="5.7109375" style="5" customWidth="1"/>
    <col min="2" max="2" width="11" style="5" customWidth="1"/>
    <col min="3" max="3" width="10.5703125" style="5" customWidth="1"/>
    <col min="4" max="4" width="10.7109375" style="5" customWidth="1"/>
    <col min="5" max="5" width="40.85546875" style="5" customWidth="1"/>
    <col min="6" max="6" width="13.140625" style="5" customWidth="1"/>
    <col min="7" max="7" width="12.5703125" style="5" customWidth="1"/>
    <col min="8" max="8" width="12.140625" style="5" customWidth="1"/>
    <col min="9" max="9" width="12.85546875" style="5" customWidth="1"/>
    <col min="10" max="10" width="12.7109375" style="5" customWidth="1"/>
    <col min="11" max="11" width="13" style="5" customWidth="1"/>
    <col min="12" max="12" width="19.28515625" style="5" customWidth="1"/>
    <col min="13" max="13" width="12.7109375" style="5" customWidth="1"/>
    <col min="14" max="14" width="23.28515625" style="5" customWidth="1"/>
    <col min="15" max="15" width="14.5703125" style="5" customWidth="1"/>
    <col min="16" max="16" width="16.28515625" style="5" customWidth="1"/>
    <col min="17" max="17" width="15.85546875" style="5" customWidth="1"/>
    <col min="18" max="18" width="16.7109375" style="5" customWidth="1"/>
    <col min="19" max="19" width="32.42578125" style="5" customWidth="1"/>
    <col min="20" max="20" width="12.85546875" style="5" customWidth="1"/>
    <col min="21" max="16384" width="9.140625" style="5"/>
  </cols>
  <sheetData>
    <row r="1" spans="1:20" s="2" customFormat="1" ht="15" customHeight="1" x14ac:dyDescent="0.25">
      <c r="D1" s="3"/>
      <c r="P1" s="89" t="s">
        <v>18</v>
      </c>
      <c r="Q1" s="89"/>
      <c r="R1" s="89"/>
      <c r="S1" s="89"/>
      <c r="T1" s="89"/>
    </row>
    <row r="2" spans="1:20" s="3" customFormat="1" x14ac:dyDescent="0.25">
      <c r="P2" s="89"/>
      <c r="Q2" s="89"/>
      <c r="R2" s="89"/>
      <c r="S2" s="89"/>
      <c r="T2" s="89"/>
    </row>
    <row r="3" spans="1:20" s="3" customFormat="1" x14ac:dyDescent="0.25">
      <c r="P3" s="2"/>
      <c r="Q3" s="2"/>
      <c r="R3" s="2"/>
      <c r="S3" s="2"/>
      <c r="T3" s="2"/>
    </row>
    <row r="4" spans="1:20" s="3" customFormat="1" ht="15" customHeight="1" x14ac:dyDescent="0.25">
      <c r="A4" s="82" t="s">
        <v>19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s="3" customFormat="1" ht="15" customHeight="1" x14ac:dyDescent="0.25">
      <c r="D5" s="2"/>
      <c r="E5" s="2"/>
      <c r="F5" s="2"/>
      <c r="G5" s="2"/>
      <c r="H5" s="2"/>
    </row>
    <row r="6" spans="1:20" s="3" customFormat="1" ht="31.5" customHeight="1" x14ac:dyDescent="0.25">
      <c r="A6" s="82" t="s">
        <v>20</v>
      </c>
      <c r="B6" s="82"/>
      <c r="C6" s="82"/>
      <c r="D6" s="82"/>
      <c r="E6" s="82"/>
    </row>
    <row r="7" spans="1:20" s="3" customFormat="1" x14ac:dyDescent="0.25"/>
    <row r="8" spans="1:20" s="3" customFormat="1" ht="30" customHeight="1" x14ac:dyDescent="0.25">
      <c r="A8" s="82" t="s">
        <v>58</v>
      </c>
      <c r="B8" s="82"/>
      <c r="C8" s="82"/>
      <c r="D8" s="82"/>
      <c r="E8" s="82"/>
    </row>
    <row r="9" spans="1:20" s="2" customFormat="1" x14ac:dyDescent="0.25"/>
    <row r="10" spans="1:20" ht="33.75" customHeight="1" x14ac:dyDescent="0.25">
      <c r="A10" s="84" t="s">
        <v>0</v>
      </c>
      <c r="B10" s="84" t="s">
        <v>46</v>
      </c>
      <c r="C10" s="84" t="s">
        <v>1</v>
      </c>
      <c r="D10" s="84" t="s">
        <v>2</v>
      </c>
      <c r="E10" s="84" t="s">
        <v>3</v>
      </c>
      <c r="F10" s="84"/>
      <c r="G10" s="84"/>
      <c r="H10" s="84"/>
      <c r="I10" s="84"/>
      <c r="J10" s="84"/>
      <c r="K10" s="84"/>
      <c r="L10" s="84" t="s">
        <v>38</v>
      </c>
      <c r="M10" s="84" t="s">
        <v>14</v>
      </c>
      <c r="N10" s="84" t="s">
        <v>4</v>
      </c>
      <c r="O10" s="84" t="s">
        <v>5</v>
      </c>
      <c r="P10" s="84" t="s">
        <v>12</v>
      </c>
      <c r="Q10" s="84" t="s">
        <v>13</v>
      </c>
      <c r="R10" s="84" t="s">
        <v>6</v>
      </c>
      <c r="S10" s="84" t="s">
        <v>7</v>
      </c>
      <c r="T10" s="84" t="s">
        <v>8</v>
      </c>
    </row>
    <row r="11" spans="1:20" ht="21.75" customHeight="1" x14ac:dyDescent="0.25">
      <c r="A11" s="84"/>
      <c r="B11" s="84"/>
      <c r="C11" s="84"/>
      <c r="D11" s="84"/>
      <c r="E11" s="85" t="s">
        <v>9</v>
      </c>
      <c r="F11" s="85" t="s">
        <v>10</v>
      </c>
      <c r="G11" s="85" t="s">
        <v>11</v>
      </c>
      <c r="H11" s="85" t="s">
        <v>34</v>
      </c>
      <c r="I11" s="85" t="s">
        <v>35</v>
      </c>
      <c r="J11" s="85" t="s">
        <v>29</v>
      </c>
      <c r="K11" s="85" t="s">
        <v>36</v>
      </c>
      <c r="L11" s="84"/>
      <c r="M11" s="84"/>
      <c r="N11" s="84"/>
      <c r="O11" s="84"/>
      <c r="P11" s="84"/>
      <c r="Q11" s="84"/>
      <c r="R11" s="84"/>
      <c r="S11" s="84"/>
      <c r="T11" s="84"/>
    </row>
    <row r="12" spans="1:20" ht="33.75" customHeight="1" x14ac:dyDescent="0.25">
      <c r="A12" s="84"/>
      <c r="B12" s="84"/>
      <c r="C12" s="84"/>
      <c r="D12" s="84"/>
      <c r="E12" s="86"/>
      <c r="F12" s="86"/>
      <c r="G12" s="86"/>
      <c r="H12" s="86"/>
      <c r="I12" s="86"/>
      <c r="J12" s="86"/>
      <c r="K12" s="86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87.75" customHeight="1" x14ac:dyDescent="0.25">
      <c r="A13" s="84"/>
      <c r="B13" s="84"/>
      <c r="C13" s="84"/>
      <c r="D13" s="84"/>
      <c r="E13" s="87"/>
      <c r="F13" s="87"/>
      <c r="G13" s="87"/>
      <c r="H13" s="87"/>
      <c r="I13" s="87"/>
      <c r="J13" s="87"/>
      <c r="K13" s="87"/>
      <c r="L13" s="84"/>
      <c r="M13" s="84"/>
      <c r="N13" s="84"/>
      <c r="O13" s="84"/>
      <c r="P13" s="84"/>
      <c r="Q13" s="84"/>
      <c r="R13" s="84"/>
      <c r="S13" s="84"/>
      <c r="T13" s="84"/>
    </row>
    <row r="14" spans="1:20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</row>
    <row r="15" spans="1:20" ht="99" customHeight="1" x14ac:dyDescent="0.25">
      <c r="A15" s="1">
        <v>1</v>
      </c>
      <c r="B15" s="1" t="s">
        <v>21</v>
      </c>
      <c r="C15" s="1" t="s">
        <v>22</v>
      </c>
      <c r="D15" s="1" t="s">
        <v>23</v>
      </c>
      <c r="E15" s="6" t="s">
        <v>24</v>
      </c>
      <c r="F15" s="1" t="s">
        <v>30</v>
      </c>
      <c r="G15" s="1" t="s">
        <v>32</v>
      </c>
      <c r="H15" s="1">
        <v>6</v>
      </c>
      <c r="I15" s="11">
        <v>390000</v>
      </c>
      <c r="J15" s="1">
        <v>15</v>
      </c>
      <c r="K15" s="1">
        <v>975000</v>
      </c>
      <c r="L15" s="1" t="s">
        <v>53</v>
      </c>
      <c r="M15" s="1" t="s">
        <v>52</v>
      </c>
      <c r="N15" s="1" t="s">
        <v>43</v>
      </c>
      <c r="O15" s="1" t="s">
        <v>44</v>
      </c>
      <c r="P15" s="1" t="s">
        <v>39</v>
      </c>
      <c r="Q15" s="1" t="s">
        <v>40</v>
      </c>
      <c r="R15" s="1" t="s">
        <v>41</v>
      </c>
      <c r="S15" s="1" t="s">
        <v>42</v>
      </c>
      <c r="T15" s="1" t="s">
        <v>45</v>
      </c>
    </row>
    <row r="16" spans="1:20" ht="96" customHeight="1" x14ac:dyDescent="0.25">
      <c r="A16" s="1">
        <v>2</v>
      </c>
      <c r="B16" s="1" t="s">
        <v>21</v>
      </c>
      <c r="C16" s="1" t="s">
        <v>22</v>
      </c>
      <c r="D16" s="1" t="s">
        <v>23</v>
      </c>
      <c r="E16" s="6" t="s">
        <v>25</v>
      </c>
      <c r="F16" s="1" t="s">
        <v>31</v>
      </c>
      <c r="G16" s="1" t="s">
        <v>32</v>
      </c>
      <c r="H16" s="1">
        <v>4</v>
      </c>
      <c r="I16" s="12">
        <v>228429.12</v>
      </c>
      <c r="J16" s="1">
        <v>11</v>
      </c>
      <c r="K16" s="1">
        <f>11*57107.28</f>
        <v>628180.07999999996</v>
      </c>
      <c r="L16" s="1" t="s">
        <v>37</v>
      </c>
      <c r="M16" s="1" t="s">
        <v>33</v>
      </c>
      <c r="N16" s="1" t="s">
        <v>43</v>
      </c>
      <c r="O16" s="1" t="s">
        <v>44</v>
      </c>
      <c r="P16" s="1" t="s">
        <v>39</v>
      </c>
      <c r="Q16" s="1" t="s">
        <v>40</v>
      </c>
      <c r="R16" s="1" t="s">
        <v>41</v>
      </c>
      <c r="S16" s="1" t="s">
        <v>42</v>
      </c>
      <c r="T16" s="1" t="s">
        <v>62</v>
      </c>
    </row>
    <row r="17" spans="1:20" ht="97.5" customHeight="1" x14ac:dyDescent="0.25">
      <c r="A17" s="1">
        <v>3</v>
      </c>
      <c r="B17" s="1" t="s">
        <v>21</v>
      </c>
      <c r="C17" s="1" t="s">
        <v>22</v>
      </c>
      <c r="D17" s="1" t="s">
        <v>23</v>
      </c>
      <c r="E17" s="7" t="s">
        <v>26</v>
      </c>
      <c r="F17" s="1" t="s">
        <v>33</v>
      </c>
      <c r="G17" s="1" t="s">
        <v>33</v>
      </c>
      <c r="H17" s="1" t="s">
        <v>33</v>
      </c>
      <c r="I17" s="1" t="s">
        <v>33</v>
      </c>
      <c r="J17" s="1" t="s">
        <v>33</v>
      </c>
      <c r="K17" s="1" t="s">
        <v>33</v>
      </c>
      <c r="L17" s="1" t="s">
        <v>54</v>
      </c>
      <c r="M17" s="1" t="s">
        <v>52</v>
      </c>
      <c r="N17" s="1" t="s">
        <v>43</v>
      </c>
      <c r="O17" s="1" t="s">
        <v>44</v>
      </c>
      <c r="P17" s="1" t="s">
        <v>39</v>
      </c>
      <c r="Q17" s="1" t="s">
        <v>40</v>
      </c>
      <c r="R17" s="1" t="s">
        <v>41</v>
      </c>
      <c r="S17" s="1" t="s">
        <v>42</v>
      </c>
      <c r="T17" s="1" t="s">
        <v>63</v>
      </c>
    </row>
    <row r="18" spans="1:20" ht="98.25" customHeight="1" x14ac:dyDescent="0.25">
      <c r="A18" s="1">
        <v>4</v>
      </c>
      <c r="B18" s="1" t="s">
        <v>21</v>
      </c>
      <c r="C18" s="1" t="s">
        <v>22</v>
      </c>
      <c r="D18" s="1" t="s">
        <v>23</v>
      </c>
      <c r="E18" s="8" t="s">
        <v>27</v>
      </c>
      <c r="F18" s="1" t="s">
        <v>33</v>
      </c>
      <c r="G18" s="1" t="s">
        <v>33</v>
      </c>
      <c r="H18" s="1" t="s">
        <v>33</v>
      </c>
      <c r="I18" s="1" t="s">
        <v>33</v>
      </c>
      <c r="J18" s="1" t="s">
        <v>33</v>
      </c>
      <c r="K18" s="1" t="s">
        <v>33</v>
      </c>
      <c r="L18" s="1" t="s">
        <v>55</v>
      </c>
      <c r="M18" s="1" t="s">
        <v>33</v>
      </c>
      <c r="N18" s="1" t="s">
        <v>43</v>
      </c>
      <c r="O18" s="1" t="s">
        <v>44</v>
      </c>
      <c r="P18" s="1" t="s">
        <v>39</v>
      </c>
      <c r="Q18" s="1" t="s">
        <v>40</v>
      </c>
      <c r="R18" s="1" t="s">
        <v>41</v>
      </c>
      <c r="S18" s="1" t="s">
        <v>42</v>
      </c>
      <c r="T18" s="1" t="s">
        <v>45</v>
      </c>
    </row>
    <row r="19" spans="1:20" ht="98.25" customHeight="1" x14ac:dyDescent="0.25">
      <c r="A19" s="1">
        <v>5</v>
      </c>
      <c r="B19" s="1" t="s">
        <v>21</v>
      </c>
      <c r="C19" s="1" t="s">
        <v>22</v>
      </c>
      <c r="D19" s="1" t="s">
        <v>23</v>
      </c>
      <c r="E19" s="8" t="s">
        <v>28</v>
      </c>
      <c r="F19" s="1" t="s">
        <v>33</v>
      </c>
      <c r="G19" s="1" t="s">
        <v>33</v>
      </c>
      <c r="H19" s="1" t="s">
        <v>33</v>
      </c>
      <c r="I19" s="1" t="s">
        <v>33</v>
      </c>
      <c r="J19" s="1" t="s">
        <v>33</v>
      </c>
      <c r="K19" s="1" t="s">
        <v>33</v>
      </c>
      <c r="L19" s="1" t="s">
        <v>33</v>
      </c>
      <c r="M19" s="1" t="s">
        <v>33</v>
      </c>
      <c r="N19" s="1" t="s">
        <v>43</v>
      </c>
      <c r="O19" s="1" t="s">
        <v>44</v>
      </c>
      <c r="P19" s="1" t="s">
        <v>39</v>
      </c>
      <c r="Q19" s="1" t="s">
        <v>40</v>
      </c>
      <c r="R19" s="1" t="s">
        <v>41</v>
      </c>
      <c r="S19" s="1" t="s">
        <v>42</v>
      </c>
      <c r="T19" s="1" t="s">
        <v>61</v>
      </c>
    </row>
    <row r="20" spans="1:20" ht="98.25" customHeight="1" x14ac:dyDescent="0.25">
      <c r="A20" s="1">
        <v>6</v>
      </c>
      <c r="B20" s="1" t="s">
        <v>21</v>
      </c>
      <c r="C20" s="1" t="s">
        <v>22</v>
      </c>
      <c r="D20" s="1" t="s">
        <v>23</v>
      </c>
      <c r="E20" s="8" t="s">
        <v>49</v>
      </c>
      <c r="F20" s="1" t="s">
        <v>33</v>
      </c>
      <c r="G20" s="1" t="s">
        <v>33</v>
      </c>
      <c r="H20" s="1" t="s">
        <v>33</v>
      </c>
      <c r="I20" s="1" t="s">
        <v>33</v>
      </c>
      <c r="J20" s="1" t="s">
        <v>33</v>
      </c>
      <c r="K20" s="1" t="s">
        <v>33</v>
      </c>
      <c r="L20" s="1" t="s">
        <v>56</v>
      </c>
      <c r="M20" s="1" t="s">
        <v>51</v>
      </c>
      <c r="N20" s="1" t="s">
        <v>43</v>
      </c>
      <c r="O20" s="1" t="s">
        <v>44</v>
      </c>
      <c r="P20" s="1" t="s">
        <v>39</v>
      </c>
      <c r="Q20" s="1" t="s">
        <v>40</v>
      </c>
      <c r="R20" s="1" t="s">
        <v>41</v>
      </c>
      <c r="S20" s="1" t="s">
        <v>42</v>
      </c>
      <c r="T20" s="1" t="s">
        <v>45</v>
      </c>
    </row>
    <row r="21" spans="1:20" ht="98.25" customHeight="1" x14ac:dyDescent="0.25">
      <c r="A21" s="1">
        <v>7</v>
      </c>
      <c r="B21" s="1" t="s">
        <v>21</v>
      </c>
      <c r="C21" s="1" t="s">
        <v>22</v>
      </c>
      <c r="D21" s="1" t="s">
        <v>23</v>
      </c>
      <c r="E21" s="8" t="s">
        <v>50</v>
      </c>
      <c r="F21" s="1" t="s">
        <v>33</v>
      </c>
      <c r="G21" s="1" t="s">
        <v>33</v>
      </c>
      <c r="H21" s="1" t="s">
        <v>33</v>
      </c>
      <c r="I21" s="1" t="s">
        <v>33</v>
      </c>
      <c r="J21" s="1" t="s">
        <v>33</v>
      </c>
      <c r="K21" s="1" t="s">
        <v>33</v>
      </c>
      <c r="L21" s="1" t="s">
        <v>57</v>
      </c>
      <c r="M21" s="1" t="s">
        <v>51</v>
      </c>
      <c r="N21" s="1" t="s">
        <v>43</v>
      </c>
      <c r="O21" s="1" t="s">
        <v>44</v>
      </c>
      <c r="P21" s="1" t="s">
        <v>39</v>
      </c>
      <c r="Q21" s="1" t="s">
        <v>40</v>
      </c>
      <c r="R21" s="1" t="s">
        <v>41</v>
      </c>
      <c r="S21" s="1" t="s">
        <v>42</v>
      </c>
      <c r="T21" s="1" t="s">
        <v>45</v>
      </c>
    </row>
    <row r="22" spans="1:20" s="4" customFormat="1" ht="15.75" customHeight="1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20" s="4" customFormat="1" ht="15.75" customHeigh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20" s="4" customFormat="1" ht="15.75" customHeight="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20" s="4" customFormat="1" ht="15.75" customHeight="1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20" s="4" customFormat="1" ht="15.75" customHeight="1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20" s="4" customFormat="1" ht="33" customHeight="1" x14ac:dyDescent="0.25">
      <c r="A27" s="14"/>
      <c r="B27" s="83" t="s">
        <v>59</v>
      </c>
      <c r="C27" s="83"/>
      <c r="D27" s="8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83" t="s">
        <v>60</v>
      </c>
      <c r="R27" s="83"/>
    </row>
    <row r="28" spans="1:20" s="4" customFormat="1" ht="30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20" s="2" customFormat="1" ht="34.5" customHeight="1" x14ac:dyDescent="0.25">
      <c r="A29" s="14"/>
      <c r="B29" s="83" t="s">
        <v>16</v>
      </c>
      <c r="C29" s="83"/>
      <c r="D29" s="83"/>
      <c r="E29" s="83"/>
      <c r="F29" s="14"/>
      <c r="G29" s="14"/>
      <c r="H29" s="14"/>
      <c r="I29" s="14"/>
      <c r="J29" s="14"/>
      <c r="K29" s="14"/>
      <c r="L29" s="15"/>
      <c r="M29" s="14"/>
      <c r="N29" s="14"/>
      <c r="O29" s="14"/>
      <c r="P29" s="14"/>
      <c r="Q29" s="83" t="s">
        <v>47</v>
      </c>
      <c r="R29" s="83"/>
    </row>
    <row r="30" spans="1:20" s="2" customFormat="1" ht="15.75" customHeight="1" x14ac:dyDescent="0.25">
      <c r="A30" s="14"/>
      <c r="B30" s="14"/>
      <c r="C30" s="14"/>
      <c r="D30" s="14"/>
      <c r="E30" s="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20" s="2" customFormat="1" ht="31.5" customHeight="1" x14ac:dyDescent="0.25">
      <c r="A31" s="14"/>
      <c r="B31" s="88" t="s">
        <v>15</v>
      </c>
      <c r="C31" s="88"/>
      <c r="D31" s="88"/>
      <c r="E31" s="8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20" s="2" customFormat="1" ht="6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20" s="2" customFormat="1" ht="28.5" customHeight="1" x14ac:dyDescent="0.25">
      <c r="A33" s="14"/>
      <c r="B33" s="83" t="s">
        <v>17</v>
      </c>
      <c r="C33" s="83"/>
      <c r="D33" s="83"/>
      <c r="E33" s="83"/>
      <c r="F33" s="14"/>
      <c r="G33" s="14"/>
      <c r="H33" s="14"/>
      <c r="I33" s="14"/>
      <c r="J33" s="14"/>
      <c r="K33" s="14"/>
      <c r="L33" s="15"/>
      <c r="M33" s="14"/>
      <c r="N33" s="14"/>
      <c r="O33" s="14"/>
      <c r="P33" s="14"/>
      <c r="Q33" s="13" t="s">
        <v>48</v>
      </c>
      <c r="R33" s="14"/>
    </row>
    <row r="34" spans="1:20" ht="33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20" ht="19.5" hidden="1" x14ac:dyDescent="0.25">
      <c r="A35" s="91"/>
      <c r="B35" s="91"/>
      <c r="C35" s="91"/>
      <c r="D35" s="9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20" ht="18.75" hidden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20" ht="18.75" hidden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20" s="10" customFormat="1" ht="24" customHeight="1" x14ac:dyDescent="0.25">
      <c r="A38" s="17"/>
      <c r="B38" s="53" t="s">
        <v>64</v>
      </c>
      <c r="C38" s="53"/>
      <c r="D38" s="53"/>
      <c r="E38" s="53"/>
      <c r="F38" s="17"/>
      <c r="G38" s="17"/>
      <c r="H38" s="17"/>
      <c r="I38" s="17"/>
      <c r="J38" s="17"/>
      <c r="K38" s="92"/>
      <c r="L38" s="92"/>
      <c r="M38" s="17"/>
      <c r="N38" s="17"/>
      <c r="O38" s="17"/>
      <c r="P38" s="17"/>
      <c r="Q38" s="53" t="s">
        <v>65</v>
      </c>
      <c r="R38" s="53"/>
      <c r="S38" s="90"/>
      <c r="T38" s="90"/>
    </row>
    <row r="39" spans="1:20" ht="18.7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20" ht="18.7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</sheetData>
  <mergeCells count="37">
    <mergeCell ref="S38:T38"/>
    <mergeCell ref="A35:D35"/>
    <mergeCell ref="K38:L38"/>
    <mergeCell ref="B27:D27"/>
    <mergeCell ref="Q27:R27"/>
    <mergeCell ref="P1:T2"/>
    <mergeCell ref="R10:R13"/>
    <mergeCell ref="S10:S13"/>
    <mergeCell ref="T10:T13"/>
    <mergeCell ref="Q10:Q13"/>
    <mergeCell ref="A4:T4"/>
    <mergeCell ref="N10:N13"/>
    <mergeCell ref="P10:P13"/>
    <mergeCell ref="O10:O13"/>
    <mergeCell ref="L10:L13"/>
    <mergeCell ref="M10:M13"/>
    <mergeCell ref="G11:G13"/>
    <mergeCell ref="F11:F13"/>
    <mergeCell ref="E11:E13"/>
    <mergeCell ref="A6:E6"/>
    <mergeCell ref="B10:B13"/>
    <mergeCell ref="A8:E8"/>
    <mergeCell ref="Q38:R38"/>
    <mergeCell ref="Q29:R29"/>
    <mergeCell ref="B38:E38"/>
    <mergeCell ref="A10:A13"/>
    <mergeCell ref="H11:H13"/>
    <mergeCell ref="B29:E29"/>
    <mergeCell ref="B31:E31"/>
    <mergeCell ref="B33:E33"/>
    <mergeCell ref="C10:C13"/>
    <mergeCell ref="D10:D13"/>
    <mergeCell ref="E10:K10"/>
    <mergeCell ref="K11:K13"/>
    <mergeCell ref="J11:J13"/>
    <mergeCell ref="I11:I13"/>
    <mergeCell ref="A22:N26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программа закупок</vt:lpstr>
      <vt:lpstr>Лист1</vt:lpstr>
      <vt:lpstr>'общая программа закупок'!Область_печати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Алексей Викторович</dc:creator>
  <cp:lastModifiedBy>Уткин Владимир Петрович</cp:lastModifiedBy>
  <cp:lastPrinted>2020-10-15T10:33:29Z</cp:lastPrinted>
  <dcterms:created xsi:type="dcterms:W3CDTF">2013-08-23T12:53:42Z</dcterms:created>
  <dcterms:modified xsi:type="dcterms:W3CDTF">2020-10-19T05:28:40Z</dcterms:modified>
</cp:coreProperties>
</file>